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G:\C07 - Elections\Election 2026\"/>
    </mc:Choice>
  </mc:AlternateContent>
  <xr:revisionPtr revIDLastSave="0" documentId="8_{B5031476-2876-4E63-8D03-2CBD8B0CFA83}" xr6:coauthVersionLast="47" xr6:coauthVersionMax="47" xr10:uidLastSave="{00000000-0000-0000-0000-000000000000}"/>
  <bookViews>
    <workbookView xWindow="-120" yWindow="-120" windowWidth="29040" windowHeight="15720" xr2:uid="{DDEE8FA4-87A9-4F26-9BEC-59A561E157B7}"/>
  </bookViews>
  <sheets>
    <sheet name="At Large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T17" i="1" l="1"/>
  <c r="S17" i="1"/>
  <c r="R17" i="1"/>
  <c r="Q17" i="1"/>
  <c r="P17" i="1"/>
  <c r="O17" i="1"/>
  <c r="N17" i="1"/>
  <c r="M17" i="1"/>
  <c r="L17" i="1"/>
  <c r="K17" i="1"/>
  <c r="J17" i="1"/>
  <c r="I17" i="1"/>
  <c r="H17" i="1"/>
  <c r="G17" i="1"/>
  <c r="F17" i="1"/>
  <c r="E17" i="1"/>
  <c r="D17" i="1"/>
  <c r="C17" i="1"/>
  <c r="S15" i="1"/>
  <c r="U15" i="1" s="1"/>
  <c r="S14" i="1"/>
  <c r="U14" i="1" s="1"/>
  <c r="U13" i="1"/>
  <c r="S13" i="1"/>
  <c r="S12" i="1"/>
  <c r="U12" i="1" s="1"/>
  <c r="S11" i="1"/>
  <c r="U11" i="1" s="1"/>
  <c r="S10" i="1"/>
  <c r="U10" i="1" s="1"/>
  <c r="S9" i="1"/>
  <c r="U9" i="1" s="1"/>
  <c r="S8" i="1"/>
  <c r="U8" i="1" s="1"/>
  <c r="U7" i="1"/>
  <c r="S7" i="1"/>
  <c r="S6" i="1"/>
  <c r="U6" i="1" s="1"/>
  <c r="S5" i="1"/>
  <c r="U5" i="1" s="1"/>
  <c r="S4" i="1"/>
  <c r="U4" i="1" s="1"/>
  <c r="S3" i="1"/>
  <c r="U3" i="1" s="1"/>
  <c r="S2" i="1"/>
  <c r="U2" i="1" s="1"/>
  <c r="U17" i="1" l="1"/>
</calcChain>
</file>

<file path=xl/sharedStrings.xml><?xml version="1.0" encoding="utf-8"?>
<sst xmlns="http://schemas.openxmlformats.org/spreadsheetml/2006/main" count="50" uniqueCount="50">
  <si>
    <t>Last Name</t>
  </si>
  <si>
    <t>First Name</t>
  </si>
  <si>
    <t>Advance Voting - Conservatory</t>
  </si>
  <si>
    <t>Advance Voting - 
55 Plus Centre</t>
  </si>
  <si>
    <t>Poll 101 
Current River CC</t>
  </si>
  <si>
    <t>Poll 102
North End</t>
  </si>
  <si>
    <t>Poll 201
55 Plus Centre</t>
  </si>
  <si>
    <r>
      <t xml:space="preserve">Poll 202
</t>
    </r>
    <r>
      <rPr>
        <sz val="10"/>
        <color theme="1"/>
        <rFont val="Aptos Narrow"/>
        <family val="2"/>
        <scheme val="minor"/>
      </rPr>
      <t>Algonquin</t>
    </r>
    <r>
      <rPr>
        <sz val="11"/>
        <color theme="1"/>
        <rFont val="Aptos Narrow"/>
        <family val="2"/>
        <scheme val="minor"/>
      </rPr>
      <t xml:space="preserve"> School</t>
    </r>
  </si>
  <si>
    <t>Poll 301
Oliver Road CC</t>
  </si>
  <si>
    <t>Poll 302
CLE Heritage</t>
  </si>
  <si>
    <t xml:space="preserve">Poll 401
North McIntyre </t>
  </si>
  <si>
    <r>
      <t xml:space="preserve">Poll 402
</t>
    </r>
    <r>
      <rPr>
        <sz val="9"/>
        <color theme="1"/>
        <rFont val="Aptos Narrow"/>
        <family val="2"/>
        <scheme val="minor"/>
      </rPr>
      <t>Woodcrest</t>
    </r>
    <r>
      <rPr>
        <sz val="11"/>
        <color theme="1"/>
        <rFont val="Aptos Narrow"/>
        <family val="2"/>
        <scheme val="minor"/>
      </rPr>
      <t xml:space="preserve"> School</t>
    </r>
  </si>
  <si>
    <t xml:space="preserve">Poll 501
Kinsmen Youth </t>
  </si>
  <si>
    <t xml:space="preserve">Poll 502
Elsie MacGill </t>
  </si>
  <si>
    <r>
      <t xml:space="preserve">Poll 601
</t>
    </r>
    <r>
      <rPr>
        <sz val="10"/>
        <color theme="1"/>
        <rFont val="Aptos Narrow"/>
        <family val="2"/>
        <scheme val="minor"/>
      </rPr>
      <t xml:space="preserve">Kingsway </t>
    </r>
    <r>
      <rPr>
        <sz val="11"/>
        <color theme="1"/>
        <rFont val="Aptos Narrow"/>
        <family val="2"/>
        <scheme val="minor"/>
      </rPr>
      <t xml:space="preserve">Park </t>
    </r>
  </si>
  <si>
    <t xml:space="preserve">Poll 602
West Thunder </t>
  </si>
  <si>
    <t xml:space="preserve">Poll 701
West Arthur </t>
  </si>
  <si>
    <t>Special Voting Opp. (i.e. Long-Term Care)</t>
  </si>
  <si>
    <t>Subtotal
Paper Ballots</t>
  </si>
  <si>
    <t>Internet Voting</t>
  </si>
  <si>
    <t>Total 
Votes</t>
  </si>
  <si>
    <t>Bentz</t>
  </si>
  <si>
    <t>Mark</t>
  </si>
  <si>
    <t xml:space="preserve">You </t>
  </si>
  <si>
    <t>Peng</t>
  </si>
  <si>
    <t>Etreni</t>
  </si>
  <si>
    <t>Kasey</t>
  </si>
  <si>
    <t>Colquhoun</t>
  </si>
  <si>
    <t>Julie-Ann Elizabeth</t>
  </si>
  <si>
    <t>Nichols</t>
  </si>
  <si>
    <t>Jamie</t>
  </si>
  <si>
    <t>Agarwal</t>
  </si>
  <si>
    <t>Rajni</t>
  </si>
  <si>
    <t>Christian</t>
  </si>
  <si>
    <t>Gary</t>
  </si>
  <si>
    <t>Trevisan</t>
  </si>
  <si>
    <t>Robert</t>
  </si>
  <si>
    <t>Danylko</t>
  </si>
  <si>
    <t>Stephanie</t>
  </si>
  <si>
    <t>Menei</t>
  </si>
  <si>
    <t>Dino</t>
  </si>
  <si>
    <t>Goode</t>
  </si>
  <si>
    <t>Tyler</t>
  </si>
  <si>
    <t>Dahlstrom</t>
  </si>
  <si>
    <t>Heather K.</t>
  </si>
  <si>
    <t>Cully</t>
  </si>
  <si>
    <t>Patrick George</t>
  </si>
  <si>
    <t>Capar</t>
  </si>
  <si>
    <t>Gene</t>
  </si>
  <si>
    <t>Total Votes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</si>
</sst>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9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FF0000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3" fontId="2" fillId="0" borderId="1" xfId="0" applyNumberFormat="1" applyFont="1" applyBorder="1" applyAlignment="1">
      <alignment horizontal="center" vertical="center" wrapText="1"/>
    </xf>
    <xf numFmtId="3" fontId="0" fillId="2" borderId="1" xfId="0" applyNumberFormat="1" applyFill="1" applyBorder="1" applyAlignment="1">
      <alignment horizontal="center" vertical="center" wrapText="1"/>
    </xf>
    <xf numFmtId="3" fontId="0" fillId="0" borderId="1" xfId="0" applyNumberFormat="1" applyBorder="1" applyAlignment="1">
      <alignment vertical="center" wrapText="1"/>
    </xf>
    <xf numFmtId="3" fontId="3" fillId="2" borderId="2" xfId="0" applyNumberFormat="1" applyFont="1" applyFill="1" applyBorder="1" applyAlignment="1">
      <alignment horizontal="center" vertical="center" wrapText="1"/>
    </xf>
    <xf numFmtId="3" fontId="1" fillId="3" borderId="3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horizontal="center" vertical="center" wrapText="1"/>
    </xf>
    <xf numFmtId="3" fontId="2" fillId="5" borderId="1" xfId="0" applyNumberFormat="1" applyFont="1" applyFill="1" applyBorder="1" applyAlignment="1">
      <alignment vertical="top" wrapText="1"/>
    </xf>
    <xf numFmtId="3" fontId="5" fillId="2" borderId="1" xfId="0" applyNumberFormat="1" applyFont="1" applyFill="1" applyBorder="1"/>
    <xf numFmtId="3" fontId="5" fillId="0" borderId="1" xfId="0" applyNumberFormat="1" applyFont="1" applyBorder="1"/>
    <xf numFmtId="3" fontId="5" fillId="2" borderId="2" xfId="0" applyNumberFormat="1" applyFont="1" applyFill="1" applyBorder="1" applyAlignment="1">
      <alignment horizontal="right" vertical="center"/>
    </xf>
    <xf numFmtId="3" fontId="5" fillId="3" borderId="3" xfId="0" applyNumberFormat="1" applyFont="1" applyFill="1" applyBorder="1" applyAlignment="1">
      <alignment horizontal="right" vertical="center"/>
    </xf>
    <xf numFmtId="3" fontId="5" fillId="4" borderId="1" xfId="0" applyNumberFormat="1" applyFont="1" applyFill="1" applyBorder="1" applyAlignment="1">
      <alignment horizontal="right" vertical="center"/>
    </xf>
    <xf numFmtId="3" fontId="2" fillId="5" borderId="1" xfId="0" applyNumberFormat="1" applyFont="1" applyFill="1" applyBorder="1" applyAlignment="1">
      <alignment horizontal="right" vertical="center"/>
    </xf>
    <xf numFmtId="3" fontId="5" fillId="0" borderId="1" xfId="0" applyNumberFormat="1" applyFont="1" applyBorder="1" applyAlignment="1">
      <alignment vertical="top" wrapText="1"/>
    </xf>
    <xf numFmtId="3" fontId="5" fillId="2" borderId="1" xfId="0" applyNumberFormat="1" applyFont="1" applyFill="1" applyBorder="1" applyAlignment="1">
      <alignment horizontal="right" vertical="center"/>
    </xf>
    <xf numFmtId="3" fontId="2" fillId="6" borderId="1" xfId="0" applyNumberFormat="1" applyFont="1" applyFill="1" applyBorder="1" applyAlignment="1">
      <alignment vertical="top" wrapText="1"/>
    </xf>
    <xf numFmtId="3" fontId="2" fillId="6" borderId="1" xfId="0" applyNumberFormat="1" applyFont="1" applyFill="1" applyBorder="1" applyAlignment="1">
      <alignment horizontal="center" vertical="center" wrapText="1"/>
    </xf>
    <xf numFmtId="3" fontId="2" fillId="6" borderId="2" xfId="0" applyNumberFormat="1" applyFont="1" applyFill="1" applyBorder="1" applyAlignment="1">
      <alignment horizontal="center" vertical="center" wrapText="1"/>
    </xf>
    <xf numFmtId="3" fontId="2" fillId="6" borderId="3" xfId="0" applyNumberFormat="1" applyFont="1" applyFill="1" applyBorder="1" applyAlignment="1">
      <alignment horizontal="center" vertical="center" wrapText="1"/>
    </xf>
    <xf numFmtId="3" fontId="2" fillId="0" borderId="4" xfId="0" applyNumberFormat="1" applyFont="1" applyBorder="1" applyAlignment="1">
      <alignment vertical="top" wrapText="1"/>
    </xf>
    <xf numFmtId="3" fontId="2" fillId="0" borderId="5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vertical="top" wrapText="1"/>
    </xf>
    <xf numFmtId="3" fontId="5" fillId="0" borderId="1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FDCD31-335E-4B06-859E-3B90F0748661}">
  <dimension ref="A1:U17"/>
  <sheetViews>
    <sheetView tabSelected="1" workbookViewId="0">
      <selection sqref="A1:XFD1048576"/>
    </sheetView>
  </sheetViews>
  <sheetFormatPr defaultColWidth="9.28515625" defaultRowHeight="15.75" x14ac:dyDescent="0.25"/>
  <cols>
    <col min="1" max="1" width="13.85546875" style="15" customWidth="1"/>
    <col min="2" max="2" width="20.5703125" style="15" customWidth="1"/>
    <col min="3" max="3" width="13.85546875" style="15" customWidth="1"/>
    <col min="4" max="4" width="10.7109375" style="15" customWidth="1"/>
    <col min="5" max="17" width="8.7109375" style="15" customWidth="1"/>
    <col min="18" max="21" width="8.7109375" style="24" customWidth="1"/>
    <col min="22" max="16384" width="9.28515625" style="15"/>
  </cols>
  <sheetData>
    <row r="1" spans="1:21" s="1" customFormat="1" ht="81" x14ac:dyDescent="0.25">
      <c r="A1" s="1" t="s">
        <v>0</v>
      </c>
      <c r="B1" s="1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4" t="s">
        <v>17</v>
      </c>
      <c r="S1" s="5" t="s">
        <v>18</v>
      </c>
      <c r="T1" s="6" t="s">
        <v>19</v>
      </c>
      <c r="U1" s="7" t="s">
        <v>20</v>
      </c>
    </row>
    <row r="2" spans="1:21" s="1" customFormat="1" x14ac:dyDescent="0.25">
      <c r="A2" s="8" t="s">
        <v>21</v>
      </c>
      <c r="B2" s="8" t="s">
        <v>22</v>
      </c>
      <c r="C2" s="9">
        <v>645</v>
      </c>
      <c r="D2" s="9">
        <v>876</v>
      </c>
      <c r="E2" s="10">
        <v>364</v>
      </c>
      <c r="F2" s="10">
        <v>370</v>
      </c>
      <c r="G2" s="10">
        <v>671</v>
      </c>
      <c r="H2" s="10">
        <v>242</v>
      </c>
      <c r="I2" s="10">
        <v>273</v>
      </c>
      <c r="J2" s="10">
        <v>371</v>
      </c>
      <c r="K2" s="10">
        <v>356</v>
      </c>
      <c r="L2" s="10">
        <v>470</v>
      </c>
      <c r="M2" s="10">
        <v>502</v>
      </c>
      <c r="N2" s="10">
        <v>466</v>
      </c>
      <c r="O2" s="10">
        <v>386</v>
      </c>
      <c r="P2" s="10">
        <v>595</v>
      </c>
      <c r="Q2" s="10">
        <v>547</v>
      </c>
      <c r="R2" s="11">
        <v>298</v>
      </c>
      <c r="S2" s="12">
        <f t="shared" ref="S2:S15" si="0">SUM(C2:R2)</f>
        <v>7432</v>
      </c>
      <c r="T2" s="13">
        <v>12899</v>
      </c>
      <c r="U2" s="14">
        <f t="shared" ref="U2:U15" si="1">SUM(S2:T2)</f>
        <v>20331</v>
      </c>
    </row>
    <row r="3" spans="1:21" s="1" customFormat="1" x14ac:dyDescent="0.25">
      <c r="A3" s="8" t="s">
        <v>23</v>
      </c>
      <c r="B3" s="8" t="s">
        <v>24</v>
      </c>
      <c r="C3" s="9">
        <v>477</v>
      </c>
      <c r="D3" s="9">
        <v>762</v>
      </c>
      <c r="E3" s="10">
        <v>409</v>
      </c>
      <c r="F3" s="10">
        <v>400</v>
      </c>
      <c r="G3" s="10">
        <v>624</v>
      </c>
      <c r="H3" s="10">
        <v>244</v>
      </c>
      <c r="I3" s="10">
        <v>279</v>
      </c>
      <c r="J3" s="10">
        <v>368</v>
      </c>
      <c r="K3" s="10">
        <v>353</v>
      </c>
      <c r="L3" s="10">
        <v>494</v>
      </c>
      <c r="M3" s="10">
        <v>379</v>
      </c>
      <c r="N3" s="10">
        <v>353</v>
      </c>
      <c r="O3" s="10">
        <v>319</v>
      </c>
      <c r="P3" s="10">
        <v>539</v>
      </c>
      <c r="Q3" s="10">
        <v>448</v>
      </c>
      <c r="R3" s="11">
        <v>213</v>
      </c>
      <c r="S3" s="12">
        <f t="shared" si="0"/>
        <v>6661</v>
      </c>
      <c r="T3" s="13">
        <v>12529</v>
      </c>
      <c r="U3" s="14">
        <f t="shared" si="1"/>
        <v>19190</v>
      </c>
    </row>
    <row r="4" spans="1:21" s="1" customFormat="1" x14ac:dyDescent="0.25">
      <c r="A4" s="8" t="s">
        <v>25</v>
      </c>
      <c r="B4" s="8" t="s">
        <v>26</v>
      </c>
      <c r="C4" s="9">
        <v>457</v>
      </c>
      <c r="D4" s="9">
        <v>600</v>
      </c>
      <c r="E4" s="10">
        <v>261</v>
      </c>
      <c r="F4" s="10">
        <v>303</v>
      </c>
      <c r="G4" s="10">
        <v>542</v>
      </c>
      <c r="H4" s="10">
        <v>196</v>
      </c>
      <c r="I4" s="10">
        <v>205</v>
      </c>
      <c r="J4" s="10">
        <v>284</v>
      </c>
      <c r="K4" s="10">
        <v>256</v>
      </c>
      <c r="L4" s="10">
        <v>369</v>
      </c>
      <c r="M4" s="10">
        <v>350</v>
      </c>
      <c r="N4" s="10">
        <v>331</v>
      </c>
      <c r="O4" s="10">
        <v>297</v>
      </c>
      <c r="P4" s="10">
        <v>440</v>
      </c>
      <c r="Q4" s="10">
        <v>428</v>
      </c>
      <c r="R4" s="11">
        <v>133</v>
      </c>
      <c r="S4" s="12">
        <f t="shared" si="0"/>
        <v>5452</v>
      </c>
      <c r="T4" s="13">
        <v>11800</v>
      </c>
      <c r="U4" s="14">
        <f t="shared" si="1"/>
        <v>17252</v>
      </c>
    </row>
    <row r="5" spans="1:21" s="1" customFormat="1" x14ac:dyDescent="0.25">
      <c r="A5" s="8" t="s">
        <v>27</v>
      </c>
      <c r="B5" s="8" t="s">
        <v>28</v>
      </c>
      <c r="C5" s="9">
        <v>287</v>
      </c>
      <c r="D5" s="9">
        <v>525</v>
      </c>
      <c r="E5" s="10">
        <v>231</v>
      </c>
      <c r="F5" s="10">
        <v>259</v>
      </c>
      <c r="G5" s="10">
        <v>496</v>
      </c>
      <c r="H5" s="10">
        <v>163</v>
      </c>
      <c r="I5" s="10">
        <v>193</v>
      </c>
      <c r="J5" s="10">
        <v>206</v>
      </c>
      <c r="K5" s="10">
        <v>183</v>
      </c>
      <c r="L5" s="10">
        <v>239</v>
      </c>
      <c r="M5" s="10">
        <v>175</v>
      </c>
      <c r="N5" s="10">
        <v>200</v>
      </c>
      <c r="O5" s="10">
        <v>175</v>
      </c>
      <c r="P5" s="10">
        <v>301</v>
      </c>
      <c r="Q5" s="10">
        <v>226</v>
      </c>
      <c r="R5" s="11">
        <v>177</v>
      </c>
      <c r="S5" s="12">
        <f t="shared" si="0"/>
        <v>4036</v>
      </c>
      <c r="T5" s="13">
        <v>8033</v>
      </c>
      <c r="U5" s="14">
        <f t="shared" si="1"/>
        <v>12069</v>
      </c>
    </row>
    <row r="6" spans="1:21" s="1" customFormat="1" x14ac:dyDescent="0.25">
      <c r="A6" s="8" t="s">
        <v>29</v>
      </c>
      <c r="B6" s="8" t="s">
        <v>30</v>
      </c>
      <c r="C6" s="9">
        <v>247</v>
      </c>
      <c r="D6" s="9">
        <v>388</v>
      </c>
      <c r="E6" s="10">
        <v>255</v>
      </c>
      <c r="F6" s="10">
        <v>258</v>
      </c>
      <c r="G6" s="10">
        <v>419</v>
      </c>
      <c r="H6" s="10">
        <v>137</v>
      </c>
      <c r="I6" s="10">
        <v>169</v>
      </c>
      <c r="J6" s="10">
        <v>200</v>
      </c>
      <c r="K6" s="10">
        <v>127</v>
      </c>
      <c r="L6" s="10">
        <v>194</v>
      </c>
      <c r="M6" s="10">
        <v>168</v>
      </c>
      <c r="N6" s="10">
        <v>182</v>
      </c>
      <c r="O6" s="10">
        <v>186</v>
      </c>
      <c r="P6" s="10">
        <v>248</v>
      </c>
      <c r="Q6" s="10">
        <v>220</v>
      </c>
      <c r="R6" s="11">
        <v>113</v>
      </c>
      <c r="S6" s="12">
        <f t="shared" si="0"/>
        <v>3511</v>
      </c>
      <c r="T6" s="13">
        <v>8256</v>
      </c>
      <c r="U6" s="14">
        <f t="shared" si="1"/>
        <v>11767</v>
      </c>
    </row>
    <row r="7" spans="1:21" s="1" customFormat="1" x14ac:dyDescent="0.25">
      <c r="A7" s="15" t="s">
        <v>31</v>
      </c>
      <c r="B7" s="15" t="s">
        <v>32</v>
      </c>
      <c r="C7" s="9">
        <v>333</v>
      </c>
      <c r="D7" s="9">
        <v>483</v>
      </c>
      <c r="E7" s="10">
        <v>265</v>
      </c>
      <c r="F7" s="10">
        <v>263</v>
      </c>
      <c r="G7" s="10">
        <v>372</v>
      </c>
      <c r="H7" s="10">
        <v>140</v>
      </c>
      <c r="I7" s="10">
        <v>152</v>
      </c>
      <c r="J7" s="10">
        <v>230</v>
      </c>
      <c r="K7" s="10">
        <v>200</v>
      </c>
      <c r="L7" s="10">
        <v>254</v>
      </c>
      <c r="M7" s="10">
        <v>267</v>
      </c>
      <c r="N7" s="10">
        <v>213</v>
      </c>
      <c r="O7" s="10">
        <v>207</v>
      </c>
      <c r="P7" s="10">
        <v>356</v>
      </c>
      <c r="Q7" s="10">
        <v>337</v>
      </c>
      <c r="R7" s="11">
        <v>163</v>
      </c>
      <c r="S7" s="12">
        <f t="shared" si="0"/>
        <v>4235</v>
      </c>
      <c r="T7" s="13">
        <v>6493</v>
      </c>
      <c r="U7" s="16">
        <f t="shared" si="1"/>
        <v>10728</v>
      </c>
    </row>
    <row r="8" spans="1:21" s="1" customFormat="1" x14ac:dyDescent="0.25">
      <c r="A8" s="15" t="s">
        <v>33</v>
      </c>
      <c r="B8" s="15" t="s">
        <v>34</v>
      </c>
      <c r="C8" s="9">
        <v>216</v>
      </c>
      <c r="D8" s="9">
        <v>337</v>
      </c>
      <c r="E8" s="10">
        <v>143</v>
      </c>
      <c r="F8" s="10">
        <v>167</v>
      </c>
      <c r="G8" s="10">
        <v>292</v>
      </c>
      <c r="H8" s="10">
        <v>111</v>
      </c>
      <c r="I8" s="10">
        <v>124</v>
      </c>
      <c r="J8" s="10">
        <v>196</v>
      </c>
      <c r="K8" s="10">
        <v>186</v>
      </c>
      <c r="L8" s="10">
        <v>204</v>
      </c>
      <c r="M8" s="10">
        <v>152</v>
      </c>
      <c r="N8" s="10">
        <v>142</v>
      </c>
      <c r="O8" s="10">
        <v>146</v>
      </c>
      <c r="P8" s="10">
        <v>257</v>
      </c>
      <c r="Q8" s="10">
        <v>239</v>
      </c>
      <c r="R8" s="11">
        <v>123</v>
      </c>
      <c r="S8" s="12">
        <f t="shared" si="0"/>
        <v>3035</v>
      </c>
      <c r="T8" s="13">
        <v>5788</v>
      </c>
      <c r="U8" s="16">
        <f t="shared" si="1"/>
        <v>8823</v>
      </c>
    </row>
    <row r="9" spans="1:21" s="1" customFormat="1" x14ac:dyDescent="0.25">
      <c r="A9" s="15" t="s">
        <v>35</v>
      </c>
      <c r="B9" s="15" t="s">
        <v>36</v>
      </c>
      <c r="C9" s="9">
        <v>280</v>
      </c>
      <c r="D9" s="9">
        <v>309</v>
      </c>
      <c r="E9" s="10">
        <v>109</v>
      </c>
      <c r="F9" s="10">
        <v>124</v>
      </c>
      <c r="G9" s="10">
        <v>212</v>
      </c>
      <c r="H9" s="10">
        <v>69</v>
      </c>
      <c r="I9" s="10">
        <v>102</v>
      </c>
      <c r="J9" s="10">
        <v>174</v>
      </c>
      <c r="K9" s="10">
        <v>101</v>
      </c>
      <c r="L9" s="10">
        <v>181</v>
      </c>
      <c r="M9" s="10">
        <v>220</v>
      </c>
      <c r="N9" s="10">
        <v>202</v>
      </c>
      <c r="O9" s="10">
        <v>172</v>
      </c>
      <c r="P9" s="10">
        <v>270</v>
      </c>
      <c r="Q9" s="10">
        <v>250</v>
      </c>
      <c r="R9" s="11">
        <v>143</v>
      </c>
      <c r="S9" s="12">
        <f t="shared" si="0"/>
        <v>2918</v>
      </c>
      <c r="T9" s="13">
        <v>5090</v>
      </c>
      <c r="U9" s="16">
        <f t="shared" si="1"/>
        <v>8008</v>
      </c>
    </row>
    <row r="10" spans="1:21" s="1" customFormat="1" x14ac:dyDescent="0.25">
      <c r="A10" s="15" t="s">
        <v>37</v>
      </c>
      <c r="B10" s="15" t="s">
        <v>38</v>
      </c>
      <c r="C10" s="9">
        <v>197</v>
      </c>
      <c r="D10" s="9">
        <v>262</v>
      </c>
      <c r="E10" s="10">
        <v>184</v>
      </c>
      <c r="F10" s="10">
        <v>196</v>
      </c>
      <c r="G10" s="10">
        <v>242</v>
      </c>
      <c r="H10" s="10">
        <v>97</v>
      </c>
      <c r="I10" s="10">
        <v>107</v>
      </c>
      <c r="J10" s="10">
        <v>189</v>
      </c>
      <c r="K10" s="10">
        <v>117</v>
      </c>
      <c r="L10" s="10">
        <v>137</v>
      </c>
      <c r="M10" s="10">
        <v>155</v>
      </c>
      <c r="N10" s="10">
        <v>131</v>
      </c>
      <c r="O10" s="10">
        <v>130</v>
      </c>
      <c r="P10" s="10">
        <v>214</v>
      </c>
      <c r="Q10" s="10">
        <v>176</v>
      </c>
      <c r="R10" s="11">
        <v>94</v>
      </c>
      <c r="S10" s="12">
        <f t="shared" si="0"/>
        <v>2628</v>
      </c>
      <c r="T10" s="13">
        <v>4991</v>
      </c>
      <c r="U10" s="16">
        <f t="shared" si="1"/>
        <v>7619</v>
      </c>
    </row>
    <row r="11" spans="1:21" s="1" customFormat="1" x14ac:dyDescent="0.25">
      <c r="A11" s="15" t="s">
        <v>39</v>
      </c>
      <c r="B11" s="15" t="s">
        <v>40</v>
      </c>
      <c r="C11" s="9">
        <v>192</v>
      </c>
      <c r="D11" s="9">
        <v>234</v>
      </c>
      <c r="E11" s="10">
        <v>121</v>
      </c>
      <c r="F11" s="10">
        <v>124</v>
      </c>
      <c r="G11" s="10">
        <v>218</v>
      </c>
      <c r="H11" s="10">
        <v>85</v>
      </c>
      <c r="I11" s="10">
        <v>116</v>
      </c>
      <c r="J11" s="10">
        <v>140</v>
      </c>
      <c r="K11" s="10">
        <v>131</v>
      </c>
      <c r="L11" s="10">
        <v>233</v>
      </c>
      <c r="M11" s="10">
        <v>128</v>
      </c>
      <c r="N11" s="10">
        <v>123</v>
      </c>
      <c r="O11" s="10">
        <v>126</v>
      </c>
      <c r="P11" s="10">
        <v>193</v>
      </c>
      <c r="Q11" s="10">
        <v>177</v>
      </c>
      <c r="R11" s="11">
        <v>74</v>
      </c>
      <c r="S11" s="12">
        <f t="shared" si="0"/>
        <v>2415</v>
      </c>
      <c r="T11" s="13">
        <v>4214</v>
      </c>
      <c r="U11" s="16">
        <f t="shared" si="1"/>
        <v>6629</v>
      </c>
    </row>
    <row r="12" spans="1:21" s="1" customFormat="1" x14ac:dyDescent="0.25">
      <c r="A12" s="15" t="s">
        <v>41</v>
      </c>
      <c r="B12" s="15" t="s">
        <v>42</v>
      </c>
      <c r="C12" s="9">
        <v>109</v>
      </c>
      <c r="D12" s="9">
        <v>157</v>
      </c>
      <c r="E12" s="10">
        <v>133</v>
      </c>
      <c r="F12" s="10">
        <v>110</v>
      </c>
      <c r="G12" s="10">
        <v>222</v>
      </c>
      <c r="H12" s="10">
        <v>58</v>
      </c>
      <c r="I12" s="10">
        <v>102</v>
      </c>
      <c r="J12" s="10">
        <v>165</v>
      </c>
      <c r="K12" s="10">
        <v>80</v>
      </c>
      <c r="L12" s="10">
        <v>84</v>
      </c>
      <c r="M12" s="10">
        <v>92</v>
      </c>
      <c r="N12" s="10">
        <v>96</v>
      </c>
      <c r="O12" s="10">
        <v>110</v>
      </c>
      <c r="P12" s="10">
        <v>158</v>
      </c>
      <c r="Q12" s="10">
        <v>92</v>
      </c>
      <c r="R12" s="11">
        <v>77</v>
      </c>
      <c r="S12" s="12">
        <f t="shared" si="0"/>
        <v>1845</v>
      </c>
      <c r="T12" s="13">
        <v>4311</v>
      </c>
      <c r="U12" s="16">
        <f t="shared" si="1"/>
        <v>6156</v>
      </c>
    </row>
    <row r="13" spans="1:21" s="1" customFormat="1" x14ac:dyDescent="0.25">
      <c r="A13" s="15" t="s">
        <v>43</v>
      </c>
      <c r="B13" s="15" t="s">
        <v>44</v>
      </c>
      <c r="C13" s="9">
        <v>123</v>
      </c>
      <c r="D13" s="9">
        <v>166</v>
      </c>
      <c r="E13" s="10">
        <v>81</v>
      </c>
      <c r="F13" s="10">
        <v>91</v>
      </c>
      <c r="G13" s="10">
        <v>144</v>
      </c>
      <c r="H13" s="10">
        <v>45</v>
      </c>
      <c r="I13" s="10">
        <v>67</v>
      </c>
      <c r="J13" s="10">
        <v>101</v>
      </c>
      <c r="K13" s="10">
        <v>75</v>
      </c>
      <c r="L13" s="10">
        <v>92</v>
      </c>
      <c r="M13" s="10">
        <v>74</v>
      </c>
      <c r="N13" s="10">
        <v>55</v>
      </c>
      <c r="O13" s="10">
        <v>87</v>
      </c>
      <c r="P13" s="10">
        <v>135</v>
      </c>
      <c r="Q13" s="10">
        <v>103</v>
      </c>
      <c r="R13" s="11">
        <v>87</v>
      </c>
      <c r="S13" s="12">
        <f t="shared" si="0"/>
        <v>1526</v>
      </c>
      <c r="T13" s="13">
        <v>2226</v>
      </c>
      <c r="U13" s="16">
        <f t="shared" si="1"/>
        <v>3752</v>
      </c>
    </row>
    <row r="14" spans="1:21" s="1" customFormat="1" x14ac:dyDescent="0.25">
      <c r="A14" s="15" t="s">
        <v>45</v>
      </c>
      <c r="B14" s="15" t="s">
        <v>46</v>
      </c>
      <c r="C14" s="9">
        <v>57</v>
      </c>
      <c r="D14" s="9">
        <v>85</v>
      </c>
      <c r="E14" s="10">
        <v>61</v>
      </c>
      <c r="F14" s="10">
        <v>42</v>
      </c>
      <c r="G14" s="10">
        <v>95</v>
      </c>
      <c r="H14" s="10">
        <v>25</v>
      </c>
      <c r="I14" s="10">
        <v>51</v>
      </c>
      <c r="J14" s="10">
        <v>76</v>
      </c>
      <c r="K14" s="10">
        <v>39</v>
      </c>
      <c r="L14" s="10">
        <v>56</v>
      </c>
      <c r="M14" s="10">
        <v>60</v>
      </c>
      <c r="N14" s="10">
        <v>41</v>
      </c>
      <c r="O14" s="10">
        <v>39</v>
      </c>
      <c r="P14" s="10">
        <v>93</v>
      </c>
      <c r="Q14" s="10">
        <v>57</v>
      </c>
      <c r="R14" s="11">
        <v>72</v>
      </c>
      <c r="S14" s="12">
        <f t="shared" si="0"/>
        <v>949</v>
      </c>
      <c r="T14" s="13">
        <v>1148</v>
      </c>
      <c r="U14" s="16">
        <f t="shared" si="1"/>
        <v>2097</v>
      </c>
    </row>
    <row r="15" spans="1:21" s="1" customFormat="1" x14ac:dyDescent="0.25">
      <c r="A15" s="15" t="s">
        <v>47</v>
      </c>
      <c r="B15" s="15" t="s">
        <v>48</v>
      </c>
      <c r="C15" s="9">
        <v>36</v>
      </c>
      <c r="D15" s="9">
        <v>62</v>
      </c>
      <c r="E15" s="10">
        <v>36</v>
      </c>
      <c r="F15" s="10">
        <v>34</v>
      </c>
      <c r="G15" s="10">
        <v>72</v>
      </c>
      <c r="H15" s="10">
        <v>34</v>
      </c>
      <c r="I15" s="10">
        <v>56</v>
      </c>
      <c r="J15" s="10">
        <v>67</v>
      </c>
      <c r="K15" s="10">
        <v>29</v>
      </c>
      <c r="L15" s="10">
        <v>34</v>
      </c>
      <c r="M15" s="10">
        <v>34</v>
      </c>
      <c r="N15" s="10">
        <v>28</v>
      </c>
      <c r="O15" s="10">
        <v>32</v>
      </c>
      <c r="P15" s="10">
        <v>50</v>
      </c>
      <c r="Q15" s="10">
        <v>28</v>
      </c>
      <c r="R15" s="11">
        <v>42</v>
      </c>
      <c r="S15" s="12">
        <f t="shared" si="0"/>
        <v>674</v>
      </c>
      <c r="T15" s="13">
        <v>1416</v>
      </c>
      <c r="U15" s="16">
        <f t="shared" si="1"/>
        <v>2090</v>
      </c>
    </row>
    <row r="16" spans="1:21" s="1" customFormat="1" x14ac:dyDescent="0.25">
      <c r="A16" s="17"/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9"/>
      <c r="S16" s="20"/>
      <c r="T16" s="18"/>
      <c r="U16" s="18"/>
    </row>
    <row r="17" spans="1:21" x14ac:dyDescent="0.25">
      <c r="A17" s="21"/>
      <c r="B17" s="22" t="s">
        <v>49</v>
      </c>
      <c r="C17" s="23">
        <f>SUM(C2:C15)</f>
        <v>3656</v>
      </c>
      <c r="D17" s="23">
        <f t="shared" ref="D17:U17" si="2">SUM(D2:D15)</f>
        <v>5246</v>
      </c>
      <c r="E17" s="23">
        <f t="shared" si="2"/>
        <v>2653</v>
      </c>
      <c r="F17" s="23">
        <f t="shared" si="2"/>
        <v>2741</v>
      </c>
      <c r="G17" s="23">
        <f t="shared" si="2"/>
        <v>4621</v>
      </c>
      <c r="H17" s="23">
        <f t="shared" si="2"/>
        <v>1646</v>
      </c>
      <c r="I17" s="23">
        <f t="shared" si="2"/>
        <v>1996</v>
      </c>
      <c r="J17" s="23">
        <f t="shared" si="2"/>
        <v>2767</v>
      </c>
      <c r="K17" s="23">
        <f t="shared" si="2"/>
        <v>2233</v>
      </c>
      <c r="L17" s="23">
        <f t="shared" si="2"/>
        <v>3041</v>
      </c>
      <c r="M17" s="23">
        <f t="shared" si="2"/>
        <v>2756</v>
      </c>
      <c r="N17" s="23">
        <f t="shared" si="2"/>
        <v>2563</v>
      </c>
      <c r="O17" s="23">
        <f t="shared" si="2"/>
        <v>2412</v>
      </c>
      <c r="P17" s="23">
        <f t="shared" si="2"/>
        <v>3849</v>
      </c>
      <c r="Q17" s="23">
        <f t="shared" si="2"/>
        <v>3328</v>
      </c>
      <c r="R17" s="23">
        <f t="shared" si="2"/>
        <v>1809</v>
      </c>
      <c r="S17" s="23">
        <f t="shared" si="2"/>
        <v>47317</v>
      </c>
      <c r="T17" s="23">
        <f t="shared" si="2"/>
        <v>89194</v>
      </c>
      <c r="U17" s="23">
        <f t="shared" si="2"/>
        <v>136511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At Large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Crystal DePeuter</dc:creator>
  <cp:lastModifiedBy>Crystal DePeuter</cp:lastModifiedBy>
  <dcterms:created xsi:type="dcterms:W3CDTF">2026-11-02T19:08:07Z</dcterms:created>
  <dcterms:modified xsi:type="dcterms:W3CDTF">2026-11-02T19:08:36Z</dcterms:modified>
</cp:coreProperties>
</file>